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пт 2" sheetId="10" r:id="rId1"/>
  </sheets>
  <definedNames>
    <definedName name="_xlnm.Print_Area" localSheetId="0">'пт 2'!$A$1:$H$57</definedName>
  </definedNames>
  <calcPr calcId="125725"/>
</workbook>
</file>

<file path=xl/calcChain.xml><?xml version="1.0" encoding="utf-8"?>
<calcChain xmlns="http://schemas.openxmlformats.org/spreadsheetml/2006/main">
  <c r="G55" i="10"/>
  <c r="D55"/>
  <c r="E55"/>
  <c r="F55"/>
  <c r="C55"/>
  <c r="D50"/>
  <c r="E50"/>
  <c r="F50"/>
  <c r="G50"/>
  <c r="C50"/>
  <c r="D19"/>
  <c r="E19"/>
  <c r="F19"/>
  <c r="G19"/>
  <c r="C19"/>
  <c r="G56" l="1"/>
</calcChain>
</file>

<file path=xl/sharedStrings.xml><?xml version="1.0" encoding="utf-8"?>
<sst xmlns="http://schemas.openxmlformats.org/spreadsheetml/2006/main" count="59" uniqueCount="59">
  <si>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</si>
  <si>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</si>
  <si>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</si>
  <si>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</si>
  <si>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</si>
  <si>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</si>
  <si>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</si>
  <si>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</si>
  <si>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</si>
  <si>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сахар - 5,0</t>
  </si>
  <si>
    <t>Кофейный напиток с молоком</t>
  </si>
  <si>
    <t>кофейный напиток - 2</t>
  </si>
  <si>
    <t>сахар - 15,0</t>
  </si>
  <si>
    <t>Хлеб пшеничный</t>
  </si>
  <si>
    <t>Итого завтрак:</t>
  </si>
  <si>
    <t>Обед:</t>
  </si>
  <si>
    <t>Морковь-10</t>
  </si>
  <si>
    <t>Каша гречневая рассыпчатая</t>
  </si>
  <si>
    <t>Сок</t>
  </si>
  <si>
    <t>Хлеб  ржаной</t>
  </si>
  <si>
    <t>Итого обед:</t>
  </si>
  <si>
    <t>Полдник:</t>
  </si>
  <si>
    <t>Кондитерские изделия</t>
  </si>
  <si>
    <t>Итого полдник:</t>
  </si>
  <si>
    <t>Картофель-80</t>
  </si>
  <si>
    <t>Винегрет овощной</t>
  </si>
  <si>
    <t>День : пятница</t>
  </si>
  <si>
    <t>Суп картофельный с макаронными изделиями</t>
  </si>
  <si>
    <t>Макаронные изделия-8</t>
  </si>
  <si>
    <t>Петрушка-2,8</t>
  </si>
  <si>
    <t>Масло сливочное-3</t>
  </si>
  <si>
    <t>Молоко</t>
  </si>
  <si>
    <t>масло сл. - 5,0</t>
  </si>
  <si>
    <t>Неделя: вторая</t>
  </si>
  <si>
    <t>Тефтели из говядины с рисом ("ежики")</t>
  </si>
  <si>
    <t>Говядина1 категории</t>
  </si>
  <si>
    <t>Каша овсяная "Геркулес"</t>
  </si>
  <si>
    <t>молоко - 106,7</t>
  </si>
  <si>
    <t>Итого обед + полдник:</t>
  </si>
  <si>
    <t xml:space="preserve">с 3 до 7 лет </t>
  </si>
  <si>
    <t>вода - 170</t>
  </si>
  <si>
    <t>Масло растительное-5</t>
  </si>
  <si>
    <t>сок</t>
  </si>
  <si>
    <t>Картофель-14,7</t>
  </si>
  <si>
    <t>Свекла-9,5</t>
  </si>
  <si>
    <t>Морковь-6,5</t>
  </si>
  <si>
    <t>Огурцы соленые-19</t>
  </si>
  <si>
    <t>Лук репчатый-9</t>
  </si>
  <si>
    <t>молоко - 50</t>
  </si>
  <si>
    <t>Масло сливочное-5,8</t>
  </si>
  <si>
    <t>Лук репчатый-9,3</t>
  </si>
  <si>
    <t>кр."Геркулес" - 30</t>
  </si>
  <si>
    <t>(котлетное мясо)-30,8</t>
  </si>
  <si>
    <t>Крупа рисовая-4,2</t>
  </si>
  <si>
    <t>Масло сливочное-2,8</t>
  </si>
  <si>
    <t>Лук репчатый-17,1</t>
  </si>
  <si>
    <t>Мука пшеничная-3,5</t>
  </si>
  <si>
    <t>Масло сливочное-4,2</t>
  </si>
  <si>
    <t>Крупа гречневая-59,8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</si>
</sst>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1" fillId="0" borderId="1" xfId="0" applyFont="1" applyFill="1" applyBorder="1" applyAlignment="1">
      <alignment horizontal="center"/>
    </xf>
    <xf numFmtId="0" fontId="6" fillId="0" borderId="0" xfId="0" applyFont="1" applyFill="1"/>
    <xf numFmtId="0" fontId="2" fillId="0" borderId="4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6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0" fontId="1" fillId="0" borderId="1" xfId="0" applyFont="1" applyFill="1" applyBorder="1"/>
    <xf numFmtId="2" fontId="2" fillId="0" borderId="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2" fontId="2" fillId="0" borderId="4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8" fillId="0" borderId="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/>
    <xf numFmtId="0" fontId="10" fillId="0" borderId="4" xfId="0" applyFont="1" applyBorder="1" applyAlignment="1">
      <alignment vertical="top"/>
    </xf>
    <xf numFmtId="0" fontId="9" fillId="0" borderId="3" xfId="0" applyFont="1" applyFill="1" applyBorder="1"/>
    <xf numFmtId="0" fontId="9" fillId="0" borderId="5" xfId="0" applyFont="1" applyFill="1" applyBorder="1"/>
    <xf numFmtId="0" fontId="2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1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view="pageBreakPreview" topLeftCell="A10" zoomScale="60" zoomScaleNormal="70" workbookViewId="0">
      <selection activeCell="N54" sqref="N54"/>
    </sheetView>
  </sheetViews>
  <sheetFormatPr defaultColWidth="9" defaultRowHeight="15"/>
  <cols>
    <col min="1" max="1" width="9.28515625" customWidth="1"/>
    <col min="2" max="2" width="60.7109375" customWidth="1"/>
    <col min="3" max="3" width="10.7109375" customWidth="1"/>
    <col min="4" max="5" width="9.28515625" customWidth="1"/>
    <col min="6" max="6" width="9.42578125" customWidth="1"/>
    <col min="7" max="7" width="20.28515625" customWidth="1"/>
  </cols>
  <sheetData>
    <row r="1" spans="1:8" ht="18.75">
      <c r="A1" s="1" t="s">
        <v>33</v>
      </c>
      <c r="B1" s="2"/>
      <c r="C1" s="22"/>
      <c r="D1" s="1"/>
      <c r="E1" s="2"/>
      <c r="F1" s="2"/>
      <c r="G1" s="22"/>
    </row>
    <row r="2" spans="1:8" ht="18.75">
      <c r="A2" s="1" t="s">
        <v>26</v>
      </c>
      <c r="B2" s="2"/>
      <c r="C2" s="2"/>
      <c r="D2" s="2"/>
      <c r="E2" s="2"/>
      <c r="F2" s="2"/>
      <c r="G2" s="2"/>
    </row>
    <row r="3" spans="1:8" ht="18.75">
      <c r="A3" s="3" t="s">
        <v>39</v>
      </c>
      <c r="B3" s="4"/>
      <c r="C3" s="5"/>
      <c r="D3" s="5"/>
      <c r="E3" s="22"/>
      <c r="F3" s="5"/>
      <c r="G3" s="5"/>
    </row>
    <row r="4" spans="1:8" ht="18.75">
      <c r="A4" s="3" t="s">
        <v>0</v>
      </c>
      <c r="B4" s="22"/>
      <c r="C4" s="5"/>
      <c r="D4" s="5"/>
      <c r="E4" s="22"/>
      <c r="F4" s="5"/>
      <c r="G4" s="5"/>
    </row>
    <row r="5" spans="1:8">
      <c r="A5" s="95" t="s">
        <v>1</v>
      </c>
      <c r="B5" s="89" t="s">
        <v>2</v>
      </c>
      <c r="C5" s="92" t="s">
        <v>3</v>
      </c>
      <c r="D5" s="78" t="s">
        <v>4</v>
      </c>
      <c r="E5" s="84"/>
      <c r="F5" s="85"/>
      <c r="G5" s="81" t="s">
        <v>5</v>
      </c>
    </row>
    <row r="6" spans="1:8">
      <c r="A6" s="95"/>
      <c r="B6" s="90"/>
      <c r="C6" s="93"/>
      <c r="D6" s="86"/>
      <c r="E6" s="87"/>
      <c r="F6" s="88"/>
      <c r="G6" s="82"/>
    </row>
    <row r="7" spans="1:8" ht="18.75">
      <c r="A7" s="95"/>
      <c r="B7" s="91"/>
      <c r="C7" s="94"/>
      <c r="D7" s="6" t="s">
        <v>6</v>
      </c>
      <c r="E7" s="6" t="s">
        <v>7</v>
      </c>
      <c r="F7" s="6" t="s">
        <v>8</v>
      </c>
      <c r="G7" s="83"/>
    </row>
    <row r="8" spans="1:8" ht="18.75">
      <c r="A8" s="108">
        <v>93</v>
      </c>
      <c r="B8" s="57" t="s">
        <v>36</v>
      </c>
      <c r="C8" s="10">
        <v>205</v>
      </c>
      <c r="D8" s="11">
        <v>6.33</v>
      </c>
      <c r="E8" s="12">
        <v>8.9</v>
      </c>
      <c r="F8" s="11">
        <v>25.49</v>
      </c>
      <c r="G8" s="12">
        <v>207.38</v>
      </c>
      <c r="H8" s="23"/>
    </row>
    <row r="9" spans="1:8" ht="18.75">
      <c r="A9" s="109"/>
      <c r="B9" s="24" t="s">
        <v>51</v>
      </c>
      <c r="C9" s="7"/>
      <c r="D9" s="8"/>
      <c r="E9" s="9"/>
      <c r="F9" s="8"/>
      <c r="G9" s="9"/>
      <c r="H9" s="23"/>
    </row>
    <row r="10" spans="1:8" ht="18.75">
      <c r="A10" s="109"/>
      <c r="B10" s="24" t="s">
        <v>37</v>
      </c>
      <c r="C10" s="7"/>
      <c r="D10" s="8"/>
      <c r="E10" s="9"/>
      <c r="F10" s="8"/>
      <c r="G10" s="9"/>
      <c r="H10" s="23"/>
    </row>
    <row r="11" spans="1:8" ht="18.75">
      <c r="A11" s="109"/>
      <c r="B11" s="24" t="s">
        <v>32</v>
      </c>
      <c r="C11" s="7"/>
      <c r="D11" s="8"/>
      <c r="E11" s="9"/>
      <c r="F11" s="8"/>
      <c r="G11" s="9"/>
      <c r="H11" s="23"/>
    </row>
    <row r="12" spans="1:8" ht="18.75">
      <c r="A12" s="109"/>
      <c r="B12" s="24" t="s">
        <v>9</v>
      </c>
      <c r="C12" s="7"/>
      <c r="D12" s="8"/>
      <c r="E12" s="9"/>
      <c r="F12" s="8"/>
      <c r="G12" s="9"/>
      <c r="H12" s="23"/>
    </row>
    <row r="13" spans="1:8" ht="18.75">
      <c r="A13" s="104">
        <v>254</v>
      </c>
      <c r="B13" s="58" t="s">
        <v>10</v>
      </c>
      <c r="C13" s="53">
        <v>200</v>
      </c>
      <c r="D13" s="49">
        <v>1.4</v>
      </c>
      <c r="E13" s="49">
        <v>1.6</v>
      </c>
      <c r="F13" s="49">
        <v>17.350000000000001</v>
      </c>
      <c r="G13" s="49">
        <v>89.32</v>
      </c>
    </row>
    <row r="14" spans="1:8" ht="18.75">
      <c r="A14" s="105"/>
      <c r="B14" s="52" t="s">
        <v>11</v>
      </c>
      <c r="C14" s="61"/>
      <c r="D14" s="51"/>
      <c r="E14" s="50"/>
      <c r="F14" s="51"/>
      <c r="G14" s="50"/>
    </row>
    <row r="15" spans="1:8" ht="18.75">
      <c r="A15" s="105"/>
      <c r="B15" s="52" t="s">
        <v>12</v>
      </c>
      <c r="C15" s="61"/>
      <c r="D15" s="51"/>
      <c r="E15" s="50"/>
      <c r="F15" s="51"/>
      <c r="G15" s="50"/>
    </row>
    <row r="16" spans="1:8" ht="18.75">
      <c r="A16" s="105"/>
      <c r="B16" s="52" t="s">
        <v>48</v>
      </c>
      <c r="C16" s="61"/>
      <c r="D16" s="51"/>
      <c r="E16" s="50"/>
      <c r="F16" s="51"/>
      <c r="G16" s="50"/>
    </row>
    <row r="17" spans="1:7" ht="18.75">
      <c r="A17" s="106"/>
      <c r="B17" s="52" t="s">
        <v>40</v>
      </c>
      <c r="C17" s="61"/>
      <c r="D17" s="51"/>
      <c r="E17" s="50"/>
      <c r="F17" s="51"/>
      <c r="G17" s="50"/>
    </row>
    <row r="18" spans="1:7" ht="18.75">
      <c r="A18" s="60">
        <v>108</v>
      </c>
      <c r="B18" s="13" t="s">
        <v>13</v>
      </c>
      <c r="C18" s="71">
        <v>30</v>
      </c>
      <c r="D18" s="72">
        <v>2.2000000000000002</v>
      </c>
      <c r="E18" s="72">
        <v>0.24</v>
      </c>
      <c r="F18" s="72">
        <v>14.8</v>
      </c>
      <c r="G18" s="72">
        <v>70.5</v>
      </c>
    </row>
    <row r="19" spans="1:7" ht="18.75">
      <c r="A19" s="79" t="s">
        <v>14</v>
      </c>
      <c r="B19" s="80"/>
      <c r="C19" s="25">
        <f>SUM(C6:C18)</f>
        <v>435</v>
      </c>
      <c r="D19" s="25">
        <f>SUM(D6:D18)</f>
        <v>9.93</v>
      </c>
      <c r="E19" s="25">
        <f>SUM(E6:E18)</f>
        <v>10.74</v>
      </c>
      <c r="F19" s="25">
        <f>SUM(F6:F18)</f>
        <v>57.64</v>
      </c>
      <c r="G19" s="25">
        <f>SUM(G6:G18)</f>
        <v>367.2</v>
      </c>
    </row>
    <row r="20" spans="1:7" ht="18.75">
      <c r="A20" s="73"/>
      <c r="B20" s="73"/>
      <c r="C20" s="15"/>
      <c r="D20" s="18"/>
      <c r="E20" s="18"/>
      <c r="F20" s="18"/>
      <c r="G20" s="18"/>
    </row>
    <row r="21" spans="1:7" ht="18.75">
      <c r="A21" s="65"/>
      <c r="B21" s="63" t="s">
        <v>42</v>
      </c>
      <c r="C21" s="64">
        <v>200</v>
      </c>
      <c r="D21" s="14">
        <v>1.4</v>
      </c>
      <c r="E21" s="14">
        <v>0</v>
      </c>
      <c r="F21" s="14">
        <v>25.6</v>
      </c>
      <c r="G21" s="55">
        <v>84</v>
      </c>
    </row>
    <row r="22" spans="1:7" ht="18.75">
      <c r="A22" s="21" t="s">
        <v>15</v>
      </c>
      <c r="B22" s="26"/>
      <c r="C22" s="20"/>
      <c r="D22" s="20"/>
      <c r="E22" s="26"/>
      <c r="F22" s="21"/>
      <c r="G22" s="21"/>
    </row>
    <row r="23" spans="1:7" s="2" customFormat="1" ht="18.75">
      <c r="A23" s="96">
        <v>1</v>
      </c>
      <c r="B23" s="56" t="s">
        <v>25</v>
      </c>
      <c r="C23" s="27">
        <v>50</v>
      </c>
      <c r="D23" s="45">
        <v>0.63</v>
      </c>
      <c r="E23" s="47">
        <v>5.07</v>
      </c>
      <c r="F23" s="45">
        <v>4.16</v>
      </c>
      <c r="G23" s="45">
        <v>64.63</v>
      </c>
    </row>
    <row r="24" spans="1:7" s="2" customFormat="1" ht="18.75">
      <c r="A24" s="103"/>
      <c r="B24" s="30" t="s">
        <v>43</v>
      </c>
      <c r="C24" s="31"/>
      <c r="D24" s="43"/>
      <c r="E24" s="17"/>
      <c r="F24" s="43"/>
      <c r="G24" s="43"/>
    </row>
    <row r="25" spans="1:7" s="2" customFormat="1" ht="18.75">
      <c r="A25" s="103"/>
      <c r="B25" s="30" t="s">
        <v>44</v>
      </c>
      <c r="C25" s="31"/>
      <c r="D25" s="43"/>
      <c r="E25" s="17"/>
      <c r="F25" s="43"/>
      <c r="G25" s="43"/>
    </row>
    <row r="26" spans="1:7" s="2" customFormat="1" ht="18.75">
      <c r="A26" s="103"/>
      <c r="B26" s="30" t="s">
        <v>45</v>
      </c>
      <c r="C26" s="31"/>
      <c r="D26" s="43"/>
      <c r="E26" s="17"/>
      <c r="F26" s="43"/>
      <c r="G26" s="43"/>
    </row>
    <row r="27" spans="1:7" s="2" customFormat="1" ht="18.75">
      <c r="A27" s="103"/>
      <c r="B27" s="30" t="s">
        <v>46</v>
      </c>
      <c r="C27" s="31"/>
      <c r="D27" s="43"/>
      <c r="E27" s="17"/>
      <c r="F27" s="43"/>
      <c r="G27" s="43"/>
    </row>
    <row r="28" spans="1:7" s="2" customFormat="1" ht="18.75">
      <c r="A28" s="103"/>
      <c r="B28" s="30" t="s">
        <v>47</v>
      </c>
      <c r="C28" s="31"/>
      <c r="D28" s="43"/>
      <c r="E28" s="17"/>
      <c r="F28" s="43"/>
      <c r="G28" s="43"/>
    </row>
    <row r="29" spans="1:7" s="2" customFormat="1" ht="18.75">
      <c r="A29" s="107"/>
      <c r="B29" s="34" t="s">
        <v>41</v>
      </c>
      <c r="C29" s="67"/>
      <c r="D29" s="44"/>
      <c r="E29" s="68"/>
      <c r="F29" s="44"/>
      <c r="G29" s="44"/>
    </row>
    <row r="30" spans="1:7" ht="18.75">
      <c r="A30" s="77">
        <v>38</v>
      </c>
      <c r="B30" s="59" t="s">
        <v>27</v>
      </c>
      <c r="C30" s="36">
        <v>200</v>
      </c>
      <c r="D30" s="28">
        <v>2.2599999999999998</v>
      </c>
      <c r="E30" s="28">
        <v>2.29</v>
      </c>
      <c r="F30" s="28">
        <v>17.41</v>
      </c>
      <c r="G30" s="28">
        <v>99.27</v>
      </c>
    </row>
    <row r="31" spans="1:7" ht="18.75">
      <c r="A31" s="77"/>
      <c r="B31" s="37" t="s">
        <v>28</v>
      </c>
      <c r="C31" s="38"/>
      <c r="D31" s="32"/>
      <c r="E31" s="32"/>
      <c r="F31" s="32"/>
      <c r="G31" s="32"/>
    </row>
    <row r="32" spans="1:7" ht="18.75">
      <c r="A32" s="77"/>
      <c r="B32" s="37" t="s">
        <v>24</v>
      </c>
      <c r="C32" s="38"/>
      <c r="D32" s="32"/>
      <c r="E32" s="32"/>
      <c r="F32" s="32"/>
      <c r="G32" s="32"/>
    </row>
    <row r="33" spans="1:8" ht="18.75">
      <c r="A33" s="77"/>
      <c r="B33" s="37" t="s">
        <v>16</v>
      </c>
      <c r="C33" s="38"/>
      <c r="D33" s="32"/>
      <c r="E33" s="32"/>
      <c r="F33" s="32"/>
      <c r="G33" s="32"/>
    </row>
    <row r="34" spans="1:8" ht="18.75">
      <c r="A34" s="77"/>
      <c r="B34" s="37" t="s">
        <v>29</v>
      </c>
      <c r="C34" s="38"/>
      <c r="D34" s="32"/>
      <c r="E34" s="32"/>
      <c r="F34" s="32"/>
      <c r="G34" s="32"/>
    </row>
    <row r="35" spans="1:8" ht="18.75">
      <c r="A35" s="77"/>
      <c r="B35" s="37" t="s">
        <v>50</v>
      </c>
      <c r="C35" s="38"/>
      <c r="D35" s="32"/>
      <c r="E35" s="32"/>
      <c r="F35" s="32"/>
      <c r="G35" s="32"/>
    </row>
    <row r="36" spans="1:8" ht="18.75">
      <c r="A36" s="77"/>
      <c r="B36" s="37" t="s">
        <v>30</v>
      </c>
      <c r="C36" s="38"/>
      <c r="D36" s="32"/>
      <c r="E36" s="32"/>
      <c r="F36" s="32"/>
      <c r="G36" s="32"/>
    </row>
    <row r="37" spans="1:8" ht="18.75">
      <c r="A37" s="96">
        <v>174</v>
      </c>
      <c r="B37" s="56" t="s">
        <v>34</v>
      </c>
      <c r="C37" s="36">
        <v>70</v>
      </c>
      <c r="D37" s="47">
        <v>6.4</v>
      </c>
      <c r="E37" s="45">
        <v>9.4</v>
      </c>
      <c r="F37" s="47">
        <v>6.6</v>
      </c>
      <c r="G37" s="45">
        <v>137.29</v>
      </c>
    </row>
    <row r="38" spans="1:8" ht="18.75">
      <c r="A38" s="97"/>
      <c r="B38" s="30" t="s">
        <v>35</v>
      </c>
      <c r="C38" s="75"/>
      <c r="D38" s="16"/>
      <c r="E38" s="46"/>
      <c r="F38" s="16"/>
      <c r="G38" s="46"/>
    </row>
    <row r="39" spans="1:8" ht="18.75">
      <c r="A39" s="97"/>
      <c r="B39" s="30" t="s">
        <v>52</v>
      </c>
      <c r="C39" s="75"/>
      <c r="D39" s="16"/>
      <c r="E39" s="46"/>
      <c r="F39" s="16"/>
      <c r="G39" s="46"/>
    </row>
    <row r="40" spans="1:8" ht="18.75">
      <c r="A40" s="97"/>
      <c r="B40" s="30" t="s">
        <v>53</v>
      </c>
      <c r="C40" s="75"/>
      <c r="D40" s="16"/>
      <c r="E40" s="46"/>
      <c r="F40" s="16"/>
      <c r="G40" s="46"/>
    </row>
    <row r="41" spans="1:8" ht="18.75">
      <c r="A41" s="97"/>
      <c r="B41" s="30" t="s">
        <v>54</v>
      </c>
      <c r="C41" s="75"/>
      <c r="D41" s="16"/>
      <c r="E41" s="46"/>
      <c r="F41" s="16"/>
      <c r="G41" s="46"/>
    </row>
    <row r="42" spans="1:8" ht="18.75">
      <c r="A42" s="97"/>
      <c r="B42" s="30" t="s">
        <v>55</v>
      </c>
      <c r="C42" s="75"/>
      <c r="D42" s="16"/>
      <c r="E42" s="46"/>
      <c r="F42" s="16"/>
      <c r="G42" s="46"/>
    </row>
    <row r="43" spans="1:8" ht="18.75">
      <c r="A43" s="97"/>
      <c r="B43" s="30" t="s">
        <v>56</v>
      </c>
      <c r="C43" s="75"/>
      <c r="D43" s="16"/>
      <c r="E43" s="46"/>
      <c r="F43" s="16"/>
      <c r="G43" s="46"/>
    </row>
    <row r="44" spans="1:8" ht="18.75">
      <c r="A44" s="97"/>
      <c r="B44" s="30" t="s">
        <v>57</v>
      </c>
      <c r="C44" s="75"/>
      <c r="D44" s="16"/>
      <c r="E44" s="46"/>
      <c r="F44" s="16"/>
      <c r="G44" s="46"/>
    </row>
    <row r="45" spans="1:8" ht="18.75">
      <c r="A45" s="102">
        <v>186</v>
      </c>
      <c r="B45" s="56" t="s">
        <v>17</v>
      </c>
      <c r="C45" s="39">
        <v>130</v>
      </c>
      <c r="D45" s="29">
        <v>7.5</v>
      </c>
      <c r="E45" s="28">
        <v>4.7</v>
      </c>
      <c r="F45" s="29">
        <v>21</v>
      </c>
      <c r="G45" s="28">
        <v>228.63</v>
      </c>
    </row>
    <row r="46" spans="1:8" ht="18.75">
      <c r="A46" s="102"/>
      <c r="B46" s="30" t="s">
        <v>58</v>
      </c>
      <c r="C46" s="76"/>
      <c r="D46" s="33"/>
      <c r="E46" s="32"/>
      <c r="F46" s="33"/>
      <c r="G46" s="32"/>
    </row>
    <row r="47" spans="1:8" ht="18.75">
      <c r="A47" s="102"/>
      <c r="B47" s="30" t="s">
        <v>49</v>
      </c>
      <c r="C47" s="76"/>
      <c r="D47" s="33"/>
      <c r="E47" s="32"/>
      <c r="F47" s="33"/>
      <c r="G47" s="32"/>
    </row>
    <row r="48" spans="1:8" s="19" customFormat="1" ht="18.75">
      <c r="A48" s="60"/>
      <c r="B48" s="40" t="s">
        <v>18</v>
      </c>
      <c r="C48" s="64">
        <v>180</v>
      </c>
      <c r="D48" s="14">
        <v>1.4</v>
      </c>
      <c r="E48" s="14">
        <v>0</v>
      </c>
      <c r="F48" s="14">
        <v>25.6</v>
      </c>
      <c r="G48" s="14">
        <v>75.599999999999994</v>
      </c>
      <c r="H48" s="41"/>
    </row>
    <row r="49" spans="1:8" ht="18.75">
      <c r="A49" s="60"/>
      <c r="B49" s="42" t="s">
        <v>19</v>
      </c>
      <c r="C49" s="54">
        <v>20</v>
      </c>
      <c r="D49" s="35">
        <v>1.3</v>
      </c>
      <c r="E49" s="35">
        <v>0.2</v>
      </c>
      <c r="F49" s="35">
        <v>6.6</v>
      </c>
      <c r="G49" s="35">
        <v>34.799999999999997</v>
      </c>
    </row>
    <row r="50" spans="1:8" ht="18.75">
      <c r="A50" s="100" t="s">
        <v>20</v>
      </c>
      <c r="B50" s="101"/>
      <c r="C50" s="70">
        <f>SUM(C23:C49)</f>
        <v>650</v>
      </c>
      <c r="D50" s="70">
        <f t="shared" ref="D50:G50" si="0">SUM(D23:D49)</f>
        <v>19.489999999999998</v>
      </c>
      <c r="E50" s="70">
        <f t="shared" si="0"/>
        <v>21.66</v>
      </c>
      <c r="F50" s="70">
        <f t="shared" si="0"/>
        <v>81.37</v>
      </c>
      <c r="G50" s="70">
        <f t="shared" si="0"/>
        <v>640.21999999999991</v>
      </c>
    </row>
    <row r="51" spans="1:8" ht="18.75">
      <c r="A51" s="20"/>
      <c r="B51" s="15"/>
      <c r="C51" s="16"/>
      <c r="D51" s="17"/>
      <c r="E51" s="17"/>
      <c r="F51" s="17"/>
      <c r="G51" s="18"/>
    </row>
    <row r="52" spans="1:8" ht="18.75">
      <c r="A52" s="21" t="s">
        <v>21</v>
      </c>
      <c r="B52" s="19"/>
      <c r="C52" s="16"/>
      <c r="D52" s="17"/>
      <c r="E52" s="17"/>
      <c r="F52" s="17"/>
      <c r="G52" s="18"/>
    </row>
    <row r="53" spans="1:8" ht="18.75">
      <c r="A53" s="62"/>
      <c r="B53" s="42" t="s">
        <v>22</v>
      </c>
      <c r="C53" s="64">
        <v>60</v>
      </c>
      <c r="D53" s="14">
        <v>1.6</v>
      </c>
      <c r="E53" s="14">
        <v>2</v>
      </c>
      <c r="F53" s="14">
        <v>46.3</v>
      </c>
      <c r="G53" s="14">
        <v>170</v>
      </c>
    </row>
    <row r="54" spans="1:8" ht="18.75">
      <c r="A54" s="62"/>
      <c r="B54" s="42" t="s">
        <v>31</v>
      </c>
      <c r="C54" s="66">
        <v>200</v>
      </c>
      <c r="D54" s="48">
        <v>5.8</v>
      </c>
      <c r="E54" s="48">
        <v>5</v>
      </c>
      <c r="F54" s="48">
        <v>9.6</v>
      </c>
      <c r="G54" s="48">
        <v>106</v>
      </c>
    </row>
    <row r="55" spans="1:8" ht="18.75">
      <c r="A55" s="98" t="s">
        <v>23</v>
      </c>
      <c r="B55" s="99"/>
      <c r="C55" s="74">
        <f>SUM(C53:C54)</f>
        <v>260</v>
      </c>
      <c r="D55" s="74">
        <f t="shared" ref="D55:F55" si="1">SUM(D53:D54)</f>
        <v>7.4</v>
      </c>
      <c r="E55" s="74">
        <f t="shared" si="1"/>
        <v>7</v>
      </c>
      <c r="F55" s="74">
        <f t="shared" si="1"/>
        <v>55.9</v>
      </c>
      <c r="G55" s="74">
        <f>SUM(G53:G54)</f>
        <v>276</v>
      </c>
    </row>
    <row r="56" spans="1:8" ht="18.75">
      <c r="A56" s="100" t="s">
        <v>38</v>
      </c>
      <c r="B56" s="101"/>
      <c r="C56" s="69"/>
      <c r="D56" s="74"/>
      <c r="E56" s="74"/>
      <c r="F56" s="74"/>
      <c r="G56" s="74">
        <f>G19+G21+G50+G55</f>
        <v>1367.4199999999998</v>
      </c>
    </row>
    <row r="57" spans="1:8" ht="18.75">
      <c r="A57" s="5"/>
      <c r="B57" s="15"/>
      <c r="C57" s="16"/>
      <c r="D57" s="17"/>
      <c r="E57" s="17"/>
      <c r="F57" s="17"/>
      <c r="G57" s="18"/>
      <c r="H57" s="23"/>
    </row>
    <row r="58" spans="1:8">
      <c r="B58" s="19"/>
      <c r="C58" s="19"/>
      <c r="D58" s="19"/>
      <c r="E58" s="19"/>
      <c r="F58" s="19"/>
      <c r="G58" s="19"/>
    </row>
    <row r="59" spans="1:8">
      <c r="B59" s="19"/>
      <c r="C59" s="19"/>
      <c r="D59" s="19"/>
      <c r="E59" s="19"/>
      <c r="F59" s="19"/>
      <c r="G59" s="19"/>
    </row>
    <row r="60" spans="1:8">
      <c r="B60" s="19"/>
      <c r="C60" s="19"/>
      <c r="D60" s="19"/>
      <c r="E60" s="19"/>
      <c r="F60" s="19"/>
      <c r="G60" s="19"/>
    </row>
    <row r="61" spans="1:8">
      <c r="B61" s="19"/>
      <c r="C61" s="19"/>
      <c r="D61" s="19"/>
      <c r="E61" s="19"/>
      <c r="F61" s="19"/>
      <c r="G61" s="19"/>
    </row>
    <row r="62" spans="1:8">
      <c r="B62" s="19"/>
      <c r="C62" s="19"/>
      <c r="D62" s="19"/>
      <c r="E62" s="19"/>
      <c r="F62" s="19"/>
      <c r="G62" s="19"/>
    </row>
    <row r="63" spans="1:8">
      <c r="B63" s="19"/>
      <c r="C63" s="19"/>
      <c r="D63" s="19"/>
      <c r="E63" s="19"/>
      <c r="F63" s="19"/>
      <c r="G63" s="19"/>
    </row>
    <row r="64" spans="1:8">
      <c r="B64" s="19"/>
      <c r="C64" s="19"/>
      <c r="D64" s="19"/>
      <c r="E64" s="19"/>
      <c r="F64" s="19"/>
      <c r="G64" s="19"/>
    </row>
    <row r="65" spans="2:7">
      <c r="B65" s="19"/>
      <c r="C65" s="19"/>
      <c r="D65" s="19"/>
      <c r="E65" s="19"/>
      <c r="F65" s="19"/>
      <c r="G65" s="19"/>
    </row>
    <row r="66" spans="2:7">
      <c r="B66" s="19"/>
      <c r="C66" s="19"/>
      <c r="D66" s="19"/>
      <c r="E66" s="19"/>
      <c r="F66" s="19"/>
      <c r="G66" s="19"/>
    </row>
    <row r="67" spans="2:7">
      <c r="B67" s="19"/>
      <c r="C67" s="19"/>
      <c r="D67" s="19"/>
      <c r="E67" s="19"/>
      <c r="F67" s="19"/>
      <c r="G67" s="19"/>
    </row>
    <row r="68" spans="2:7">
      <c r="B68" s="19"/>
      <c r="C68" s="19"/>
      <c r="D68" s="19"/>
      <c r="E68" s="19"/>
      <c r="F68" s="19"/>
      <c r="G68" s="19"/>
    </row>
    <row r="69" spans="2:7">
      <c r="B69" s="19"/>
      <c r="C69" s="19"/>
      <c r="D69" s="19"/>
      <c r="E69" s="19"/>
      <c r="F69" s="19"/>
      <c r="G69" s="19"/>
    </row>
    <row r="70" spans="2:7">
      <c r="B70" s="19"/>
      <c r="C70" s="19"/>
      <c r="D70" s="19"/>
      <c r="E70" s="19"/>
      <c r="F70" s="19"/>
      <c r="G70" s="19"/>
    </row>
    <row r="71" spans="2:7">
      <c r="B71" s="19"/>
      <c r="C71" s="19"/>
      <c r="D71" s="19"/>
      <c r="E71" s="19"/>
      <c r="F71" s="19"/>
      <c r="G71" s="19"/>
    </row>
    <row r="72" spans="2:7">
      <c r="B72" s="19"/>
      <c r="C72" s="19"/>
      <c r="D72" s="19"/>
      <c r="E72" s="19"/>
      <c r="F72" s="19"/>
      <c r="G72" s="19"/>
    </row>
    <row r="73" spans="2:7">
      <c r="B73" s="19"/>
      <c r="C73" s="19"/>
      <c r="D73" s="19"/>
      <c r="E73" s="19"/>
      <c r="F73" s="19"/>
      <c r="G73" s="19"/>
    </row>
    <row r="74" spans="2:7">
      <c r="B74" s="19"/>
      <c r="C74" s="19"/>
      <c r="D74" s="19"/>
      <c r="E74" s="19"/>
      <c r="F74" s="19"/>
      <c r="G74" s="19"/>
    </row>
    <row r="75" spans="2:7">
      <c r="B75" s="19"/>
      <c r="C75" s="19"/>
      <c r="D75" s="19"/>
      <c r="E75" s="19"/>
      <c r="F75" s="19"/>
      <c r="G75" s="19"/>
    </row>
    <row r="76" spans="2:7">
      <c r="B76" s="19"/>
      <c r="C76" s="19"/>
      <c r="D76" s="19"/>
      <c r="E76" s="19"/>
      <c r="F76" s="19"/>
      <c r="G76" s="19"/>
    </row>
  </sheetData>
  <mergeCells count="15">
    <mergeCell ref="A55:B55"/>
    <mergeCell ref="A56:B56"/>
    <mergeCell ref="G5:G7"/>
    <mergeCell ref="D5:F6"/>
    <mergeCell ref="A37:A44"/>
    <mergeCell ref="A45:A47"/>
    <mergeCell ref="A5:A7"/>
    <mergeCell ref="A8:A12"/>
    <mergeCell ref="A13:A17"/>
    <mergeCell ref="A23:A29"/>
    <mergeCell ref="A30:A36"/>
    <mergeCell ref="B5:B7"/>
    <mergeCell ref="C5:C7"/>
    <mergeCell ref="A19:B19"/>
    <mergeCell ref="A50:B50"/>
  </mergeCells>
  <pageMargins left="0.39370078740157499" right="0.196850393700787" top="0.39370078740157499" bottom="0.196850393700787" header="0.31496062992126" footer="0.118110236220472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пт 2</vt:lpstr>
      <vt:lpstr>'пт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